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2 квартал\для КСП\"/>
    </mc:Choice>
  </mc:AlternateContent>
  <xr:revisionPtr revIDLastSave="0" documentId="13_ncr:1_{5E31815A-4135-4FD3-A019-2C0290A3C8C3}" xr6:coauthVersionLast="40" xr6:coauthVersionMax="40" xr10:uidLastSave="{00000000-0000-0000-0000-000000000000}"/>
  <bookViews>
    <workbookView xWindow="480" yWindow="315" windowWidth="25440" windowHeight="11835" xr2:uid="{00000000-000D-0000-FFFF-FFFF00000000}"/>
  </bookViews>
  <sheets>
    <sheet name="Информация" sheetId="1" r:id="rId1"/>
  </sheets>
  <definedNames>
    <definedName name="_xlnm.Print_Area" localSheetId="0">Информация!$A$1:$F$52</definedName>
  </definedNames>
  <calcPr calcId="191029"/>
</workbook>
</file>

<file path=xl/calcChain.xml><?xml version="1.0" encoding="utf-8"?>
<calcChain xmlns="http://schemas.openxmlformats.org/spreadsheetml/2006/main">
  <c r="E30" i="1" l="1"/>
  <c r="E12" i="1" l="1"/>
  <c r="E11" i="1" s="1"/>
</calcChain>
</file>

<file path=xl/sharedStrings.xml><?xml version="1.0" encoding="utf-8"?>
<sst xmlns="http://schemas.openxmlformats.org/spreadsheetml/2006/main" count="46" uniqueCount="43">
  <si>
    <t>ИНФОРМАЦИЯ</t>
  </si>
  <si>
    <t xml:space="preserve">           Показатели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</si>
  <si>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</si>
  <si>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</si>
  <si>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</si>
  <si>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</si>
  <si>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</si>
  <si>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</si>
  <si>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</si>
  <si>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</si>
  <si>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</si>
  <si>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</si>
  <si>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</si>
  <si>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</si>
  <si>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</si>
  <si>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</si>
  <si>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</si>
  <si>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</si>
  <si>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</si>
  <si>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</si>
  <si>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</si>
  <si>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</si>
  <si>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</si>
  <si>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</si>
  <si>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</si>
  <si>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</si>
  <si>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</si>
  <si>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</si>
  <si>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</si>
  <si>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</si>
  <si>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</si>
  <si>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</si>
  <si>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</si>
  <si>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</si>
  <si>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</si>
  <si>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</si>
  <si>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</si>
  <si>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</si>
  <si>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>"Образование"</t>
  </si>
  <si>
    <t>Ленинградской области   от   18.07.2023г. №275</t>
  </si>
  <si>
    <t>за 1 полугодие 2023 года</t>
  </si>
  <si>
    <t>1 полугодие2023г.</t>
  </si>
  <si>
    <t>Расходы: всего(тыс.руб.), в том числе по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</si>
</sst>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/>
    <xf numFmtId="0" fontId="4" fillId="0" borderId="2" xfId="0" applyFont="1" applyBorder="1"/>
    <xf numFmtId="0" fontId="4" fillId="0" borderId="4" xfId="0" applyFont="1" applyBorder="1"/>
    <xf numFmtId="49" fontId="4" fillId="0" borderId="2" xfId="0" applyNumberFormat="1" applyFont="1" applyFill="1" applyBorder="1" applyAlignment="1"/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7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/>
    <xf numFmtId="0" fontId="0" fillId="0" borderId="10" xfId="0" applyBorder="1" applyAlignment="1"/>
    <xf numFmtId="49" fontId="4" fillId="0" borderId="9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4" fillId="0" borderId="1" xfId="0" applyNumberFormat="1" applyFont="1" applyBorder="1" applyAlignment="1"/>
    <xf numFmtId="0" fontId="0" fillId="0" borderId="6" xfId="0" applyBorder="1" applyAlignment="1"/>
    <xf numFmtId="49" fontId="4" fillId="0" borderId="5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0" fillId="0" borderId="4" xfId="0" applyBorder="1" applyAlignment="1"/>
    <xf numFmtId="0" fontId="4" fillId="0" borderId="5" xfId="0" applyFont="1" applyBorder="1" applyAlignment="1"/>
    <xf numFmtId="0" fontId="4" fillId="0" borderId="3" xfId="0" applyFont="1" applyBorder="1" applyAlignment="1"/>
    <xf numFmtId="0" fontId="7" fillId="0" borderId="3" xfId="0" applyFont="1" applyBorder="1" applyAlignment="1"/>
    <xf numFmtId="0" fontId="0" fillId="0" borderId="5" xfId="0" applyBorder="1" applyAlignment="1"/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view="pageBreakPreview" zoomScaleNormal="100" workbookViewId="0">
      <selection activeCell="J8" sqref="J8"/>
    </sheetView>
  </sheetViews>
  <sheetFormatPr defaultRowHeight="15" x14ac:dyDescent="0.2"/>
  <cols>
    <col min="1" max="1" width="6.7109375" style="1" customWidth="1"/>
    <col min="2" max="2" width="1.85546875" style="1" customWidth="1"/>
    <col min="3" max="3" width="10.7109375" style="1" customWidth="1"/>
    <col min="4" max="4" width="63.85546875" style="1" customWidth="1"/>
    <col min="5" max="5" width="9.140625" style="1"/>
    <col min="6" max="6" width="41.5703125" style="1" customWidth="1"/>
    <col min="7" max="7" width="9.140625" style="1"/>
    <col min="8" max="8" width="0.140625" style="1" customWidth="1"/>
    <col min="9" max="16384" width="9.140625" style="1"/>
  </cols>
  <sheetData>
    <row r="1" spans="1:6" ht="15.75" customHeight="1" x14ac:dyDescent="0.25">
      <c r="E1" s="24" t="s">
        <v>36</v>
      </c>
      <c r="F1" s="24"/>
    </row>
    <row r="2" spans="1:6" ht="18.75" customHeight="1" x14ac:dyDescent="0.25">
      <c r="E2" s="24" t="s">
        <v>34</v>
      </c>
      <c r="F2" s="24"/>
    </row>
    <row r="3" spans="1:6" ht="18.75" customHeight="1" x14ac:dyDescent="0.25">
      <c r="E3" s="25" t="s">
        <v>37</v>
      </c>
      <c r="F3" s="25"/>
    </row>
    <row r="4" spans="1:6" ht="18" customHeight="1" x14ac:dyDescent="0.25">
      <c r="E4" s="25" t="s">
        <v>39</v>
      </c>
      <c r="F4" s="25"/>
    </row>
    <row r="5" spans="1:6" ht="27.75" customHeight="1" x14ac:dyDescent="0.4">
      <c r="A5" s="26" t="s">
        <v>0</v>
      </c>
      <c r="B5" s="26"/>
      <c r="C5" s="26"/>
      <c r="D5" s="26"/>
      <c r="E5" s="26"/>
      <c r="F5" s="26"/>
    </row>
    <row r="6" spans="1:6" ht="15.75" x14ac:dyDescent="0.25">
      <c r="A6" s="2"/>
      <c r="B6" s="2"/>
      <c r="C6" s="2"/>
      <c r="D6" s="2"/>
      <c r="E6" s="2"/>
      <c r="F6" s="2"/>
    </row>
    <row r="7" spans="1:6" ht="167.25" customHeight="1" x14ac:dyDescent="0.2">
      <c r="A7" s="49" t="s">
        <v>35</v>
      </c>
      <c r="B7" s="49"/>
      <c r="C7" s="49"/>
      <c r="D7" s="49"/>
      <c r="E7" s="49"/>
      <c r="F7" s="49"/>
    </row>
    <row r="8" spans="1:6" ht="28.5" customHeight="1" x14ac:dyDescent="0.3">
      <c r="A8" s="2"/>
      <c r="B8" s="2"/>
      <c r="C8" s="3"/>
      <c r="D8" s="23" t="s">
        <v>40</v>
      </c>
      <c r="E8" s="3"/>
      <c r="F8" s="3"/>
    </row>
    <row r="9" spans="1:6" ht="16.5" customHeight="1" thickBot="1" x14ac:dyDescent="0.35">
      <c r="A9" s="2"/>
      <c r="B9" s="2"/>
      <c r="C9" s="3"/>
      <c r="D9" s="23"/>
      <c r="E9" s="3"/>
      <c r="F9" s="3"/>
    </row>
    <row r="10" spans="1:6" ht="21" thickBot="1" x14ac:dyDescent="0.35">
      <c r="A10" s="2"/>
      <c r="B10" s="2"/>
      <c r="C10" s="7" t="s">
        <v>1</v>
      </c>
      <c r="D10" s="8"/>
      <c r="E10" s="27" t="s">
        <v>41</v>
      </c>
      <c r="F10" s="27"/>
    </row>
    <row r="11" spans="1:6" ht="21" thickBot="1" x14ac:dyDescent="0.35">
      <c r="A11" s="2"/>
      <c r="B11" s="2"/>
      <c r="C11" s="7" t="s">
        <v>2</v>
      </c>
      <c r="D11" s="8"/>
      <c r="E11" s="28">
        <f>E12+E29</f>
        <v>57178.539999999994</v>
      </c>
      <c r="F11" s="28"/>
    </row>
    <row r="12" spans="1:6" ht="21" thickBot="1" x14ac:dyDescent="0.35">
      <c r="A12" s="2"/>
      <c r="B12" s="2"/>
      <c r="C12" s="17" t="s">
        <v>32</v>
      </c>
      <c r="D12" s="18"/>
      <c r="E12" s="28">
        <f>SUM(E15:F28)</f>
        <v>35877.74</v>
      </c>
      <c r="F12" s="28"/>
    </row>
    <row r="13" spans="1:6" ht="21" thickBot="1" x14ac:dyDescent="0.35">
      <c r="A13" s="2"/>
      <c r="B13" s="2"/>
      <c r="C13" s="19" t="s">
        <v>31</v>
      </c>
      <c r="D13" s="20"/>
      <c r="E13" s="28"/>
      <c r="F13" s="28"/>
    </row>
    <row r="14" spans="1:6" ht="7.5" customHeight="1" thickBot="1" x14ac:dyDescent="0.35">
      <c r="A14" s="2"/>
      <c r="B14" s="2"/>
      <c r="C14" s="21"/>
      <c r="D14" s="22"/>
      <c r="E14" s="28"/>
      <c r="F14" s="28"/>
    </row>
    <row r="15" spans="1:6" ht="21" thickBot="1" x14ac:dyDescent="0.35">
      <c r="A15" s="2"/>
      <c r="B15" s="2"/>
      <c r="C15" s="10" t="s">
        <v>3</v>
      </c>
      <c r="D15" s="9"/>
      <c r="E15" s="29">
        <v>7549.3</v>
      </c>
      <c r="F15" s="29"/>
    </row>
    <row r="16" spans="1:6" ht="21" thickBot="1" x14ac:dyDescent="0.35">
      <c r="A16" s="2"/>
      <c r="B16" s="2"/>
      <c r="C16" s="10" t="s">
        <v>4</v>
      </c>
      <c r="D16" s="9"/>
      <c r="E16" s="29">
        <v>1378.7</v>
      </c>
      <c r="F16" s="29"/>
    </row>
    <row r="17" spans="1:6" ht="21" hidden="1" thickBot="1" x14ac:dyDescent="0.35">
      <c r="A17" s="2"/>
      <c r="B17" s="2"/>
      <c r="C17" s="10" t="s">
        <v>5</v>
      </c>
      <c r="D17" s="9"/>
      <c r="E17" s="29">
        <v>0</v>
      </c>
      <c r="F17" s="29"/>
    </row>
    <row r="18" spans="1:6" ht="21" thickBot="1" x14ac:dyDescent="0.35">
      <c r="A18" s="2"/>
      <c r="B18" s="2"/>
      <c r="C18" s="36" t="s">
        <v>5</v>
      </c>
      <c r="D18" s="37"/>
      <c r="E18" s="32">
        <v>0.04</v>
      </c>
      <c r="F18" s="33"/>
    </row>
    <row r="19" spans="1:6" ht="21" thickBot="1" x14ac:dyDescent="0.35">
      <c r="A19" s="2"/>
      <c r="B19" s="2"/>
      <c r="C19" s="10" t="s">
        <v>6</v>
      </c>
      <c r="D19" s="9"/>
      <c r="E19" s="29">
        <v>7812.1</v>
      </c>
      <c r="F19" s="29"/>
    </row>
    <row r="20" spans="1:6" ht="21" thickBot="1" x14ac:dyDescent="0.35">
      <c r="A20" s="2"/>
      <c r="B20" s="2"/>
      <c r="C20" s="12" t="s">
        <v>27</v>
      </c>
      <c r="D20" s="9"/>
      <c r="E20" s="29">
        <v>105.4</v>
      </c>
      <c r="F20" s="29"/>
    </row>
    <row r="21" spans="1:6" ht="21" thickBot="1" x14ac:dyDescent="0.35">
      <c r="A21" s="2"/>
      <c r="B21" s="2"/>
      <c r="C21" s="10" t="s">
        <v>7</v>
      </c>
      <c r="D21" s="9"/>
      <c r="E21" s="29">
        <v>0.1</v>
      </c>
      <c r="F21" s="29"/>
    </row>
    <row r="22" spans="1:6" ht="21" thickBot="1" x14ac:dyDescent="0.35">
      <c r="A22" s="2"/>
      <c r="B22" s="2"/>
      <c r="C22" s="10" t="s">
        <v>8</v>
      </c>
      <c r="D22" s="9"/>
      <c r="E22" s="29">
        <v>15730.5</v>
      </c>
      <c r="F22" s="29"/>
    </row>
    <row r="23" spans="1:6" ht="21" thickBot="1" x14ac:dyDescent="0.35">
      <c r="A23" s="2"/>
      <c r="B23" s="2"/>
      <c r="C23" s="10" t="s">
        <v>9</v>
      </c>
      <c r="D23" s="9"/>
      <c r="E23" s="29">
        <v>208</v>
      </c>
      <c r="F23" s="29"/>
    </row>
    <row r="24" spans="1:6" ht="21" thickBot="1" x14ac:dyDescent="0.35">
      <c r="A24" s="2"/>
      <c r="B24" s="2"/>
      <c r="C24" s="10" t="s">
        <v>10</v>
      </c>
      <c r="D24" s="9"/>
      <c r="E24" s="29">
        <v>315</v>
      </c>
      <c r="F24" s="29"/>
    </row>
    <row r="25" spans="1:6" ht="21" thickBot="1" x14ac:dyDescent="0.35">
      <c r="A25" s="2"/>
      <c r="B25" s="2"/>
      <c r="C25" s="11" t="s">
        <v>11</v>
      </c>
      <c r="D25" s="11"/>
      <c r="E25" s="29">
        <v>1.2</v>
      </c>
      <c r="F25" s="29"/>
    </row>
    <row r="26" spans="1:6" ht="21" hidden="1" thickBot="1" x14ac:dyDescent="0.35">
      <c r="A26" s="2"/>
      <c r="B26" s="2"/>
      <c r="C26" s="11" t="s">
        <v>12</v>
      </c>
      <c r="D26" s="11"/>
      <c r="E26" s="29">
        <v>0</v>
      </c>
      <c r="F26" s="29"/>
    </row>
    <row r="27" spans="1:6" ht="21" thickBot="1" x14ac:dyDescent="0.35">
      <c r="A27" s="2"/>
      <c r="B27" s="2"/>
      <c r="C27" s="38" t="s">
        <v>33</v>
      </c>
      <c r="D27" s="39"/>
      <c r="E27" s="32">
        <v>2777.4</v>
      </c>
      <c r="F27" s="33"/>
    </row>
    <row r="28" spans="1:6" ht="21" thickBot="1" x14ac:dyDescent="0.35">
      <c r="A28" s="2"/>
      <c r="B28" s="2"/>
      <c r="C28" s="12" t="s">
        <v>28</v>
      </c>
      <c r="D28" s="9"/>
      <c r="E28" s="29">
        <v>0</v>
      </c>
      <c r="F28" s="29"/>
    </row>
    <row r="29" spans="1:6" ht="21" thickBot="1" x14ac:dyDescent="0.35">
      <c r="A29" s="2"/>
      <c r="B29" s="2"/>
      <c r="C29" s="12" t="s">
        <v>29</v>
      </c>
      <c r="D29" s="9"/>
      <c r="E29" s="29">
        <v>21300.799999999999</v>
      </c>
      <c r="F29" s="29"/>
    </row>
    <row r="30" spans="1:6" ht="16.5" thickBot="1" x14ac:dyDescent="0.3">
      <c r="A30" s="2"/>
      <c r="B30" s="2"/>
      <c r="C30" s="47" t="s">
        <v>42</v>
      </c>
      <c r="D30" s="44"/>
      <c r="E30" s="30">
        <f>E32+E33+E36+E37+E38+E40+E41+E42+E39</f>
        <v>49980.700000000004</v>
      </c>
      <c r="F30" s="30"/>
    </row>
    <row r="31" spans="1:6" ht="16.5" thickBot="1" x14ac:dyDescent="0.3">
      <c r="A31" s="2"/>
      <c r="B31" s="2"/>
      <c r="C31" s="48"/>
      <c r="D31" s="41"/>
      <c r="E31" s="30"/>
      <c r="F31" s="30"/>
    </row>
    <row r="32" spans="1:6" ht="21" thickBot="1" x14ac:dyDescent="0.35">
      <c r="A32" s="2"/>
      <c r="B32" s="2"/>
      <c r="C32" s="36" t="s">
        <v>13</v>
      </c>
      <c r="D32" s="37"/>
      <c r="E32" s="31">
        <v>8545.5</v>
      </c>
      <c r="F32" s="31"/>
    </row>
    <row r="33" spans="1:6" ht="21" thickBot="1" x14ac:dyDescent="0.35">
      <c r="A33" s="2"/>
      <c r="B33" s="2"/>
      <c r="C33" s="36" t="s">
        <v>14</v>
      </c>
      <c r="D33" s="37"/>
      <c r="E33" s="31">
        <v>127.8</v>
      </c>
      <c r="F33" s="31"/>
    </row>
    <row r="34" spans="1:6" ht="15.75" hidden="1" customHeight="1" thickBot="1" x14ac:dyDescent="0.35">
      <c r="A34" s="2"/>
      <c r="B34" s="2"/>
      <c r="C34" s="10" t="s">
        <v>15</v>
      </c>
      <c r="D34" s="9"/>
      <c r="E34" s="29">
        <v>0</v>
      </c>
      <c r="F34" s="29"/>
    </row>
    <row r="35" spans="1:6" ht="15.75" hidden="1" customHeight="1" thickBot="1" x14ac:dyDescent="0.35">
      <c r="A35" s="2"/>
      <c r="B35" s="2"/>
      <c r="C35" s="10" t="s">
        <v>16</v>
      </c>
      <c r="D35" s="9"/>
      <c r="E35" s="29"/>
      <c r="F35" s="29"/>
    </row>
    <row r="36" spans="1:6" ht="21" thickBot="1" x14ac:dyDescent="0.35">
      <c r="A36" s="2"/>
      <c r="B36" s="2"/>
      <c r="C36" s="36" t="s">
        <v>17</v>
      </c>
      <c r="D36" s="37"/>
      <c r="E36" s="29">
        <v>91.2</v>
      </c>
      <c r="F36" s="29"/>
    </row>
    <row r="37" spans="1:6" ht="21" thickBot="1" x14ac:dyDescent="0.35">
      <c r="A37" s="2"/>
      <c r="B37" s="2"/>
      <c r="C37" s="36" t="s">
        <v>18</v>
      </c>
      <c r="D37" s="37"/>
      <c r="E37" s="29">
        <v>5179.3999999999996</v>
      </c>
      <c r="F37" s="29"/>
    </row>
    <row r="38" spans="1:6" ht="21" thickBot="1" x14ac:dyDescent="0.35">
      <c r="A38" s="2"/>
      <c r="B38" s="2"/>
      <c r="C38" s="36" t="s">
        <v>19</v>
      </c>
      <c r="D38" s="37"/>
      <c r="E38" s="29">
        <v>29771.9</v>
      </c>
      <c r="F38" s="29"/>
    </row>
    <row r="39" spans="1:6" ht="21" thickBot="1" x14ac:dyDescent="0.35">
      <c r="A39" s="2"/>
      <c r="B39" s="2"/>
      <c r="C39" s="36" t="s">
        <v>38</v>
      </c>
      <c r="D39" s="37"/>
      <c r="E39" s="32">
        <v>69.900000000000006</v>
      </c>
      <c r="F39" s="33"/>
    </row>
    <row r="40" spans="1:6" ht="21" thickBot="1" x14ac:dyDescent="0.35">
      <c r="A40" s="2"/>
      <c r="B40" s="2"/>
      <c r="C40" s="36" t="s">
        <v>30</v>
      </c>
      <c r="D40" s="37"/>
      <c r="E40" s="32">
        <v>6066.3</v>
      </c>
      <c r="F40" s="33"/>
    </row>
    <row r="41" spans="1:6" ht="21" thickBot="1" x14ac:dyDescent="0.35">
      <c r="A41" s="2"/>
      <c r="B41" s="2"/>
      <c r="C41" s="36" t="s">
        <v>20</v>
      </c>
      <c r="D41" s="37"/>
      <c r="E41" s="29">
        <v>69.599999999999994</v>
      </c>
      <c r="F41" s="29"/>
    </row>
    <row r="42" spans="1:6" ht="21" thickBot="1" x14ac:dyDescent="0.35">
      <c r="A42" s="2"/>
      <c r="B42" s="2"/>
      <c r="C42" s="40" t="s">
        <v>21</v>
      </c>
      <c r="D42" s="40"/>
      <c r="E42" s="29">
        <v>59.1</v>
      </c>
      <c r="F42" s="29"/>
    </row>
    <row r="43" spans="1:6" ht="21" thickBot="1" x14ac:dyDescent="0.35">
      <c r="A43" s="2"/>
      <c r="B43" s="2"/>
      <c r="C43" s="36" t="s">
        <v>22</v>
      </c>
      <c r="D43" s="37"/>
      <c r="E43" s="34">
        <v>9</v>
      </c>
      <c r="F43" s="34"/>
    </row>
    <row r="44" spans="1:6" ht="21" thickBot="1" x14ac:dyDescent="0.35">
      <c r="A44" s="2"/>
      <c r="B44" s="2"/>
      <c r="C44" s="16" t="s">
        <v>23</v>
      </c>
      <c r="D44" s="14"/>
      <c r="E44" s="35">
        <v>4368.3</v>
      </c>
      <c r="F44" s="35"/>
    </row>
    <row r="45" spans="1:6" ht="21" thickBot="1" x14ac:dyDescent="0.35">
      <c r="A45" s="2"/>
      <c r="B45" s="2"/>
      <c r="C45" s="15" t="s">
        <v>24</v>
      </c>
      <c r="D45" s="13"/>
      <c r="E45" s="35"/>
      <c r="F45" s="35"/>
    </row>
    <row r="46" spans="1:6" ht="21" thickBot="1" x14ac:dyDescent="0.35">
      <c r="A46" s="2"/>
      <c r="B46" s="2"/>
      <c r="C46" s="43" t="s">
        <v>25</v>
      </c>
      <c r="D46" s="44"/>
      <c r="E46" s="34">
        <v>11</v>
      </c>
      <c r="F46" s="34"/>
    </row>
    <row r="47" spans="1:6" ht="21" thickBot="1" x14ac:dyDescent="0.35">
      <c r="A47" s="2"/>
      <c r="B47" s="2"/>
      <c r="C47" s="45" t="s">
        <v>26</v>
      </c>
      <c r="D47" s="41"/>
      <c r="E47" s="34"/>
      <c r="F47" s="34"/>
    </row>
    <row r="48" spans="1:6" ht="21" thickBot="1" x14ac:dyDescent="0.35">
      <c r="A48" s="2"/>
      <c r="B48" s="2"/>
      <c r="C48" s="46" t="s">
        <v>23</v>
      </c>
      <c r="D48" s="44"/>
      <c r="E48" s="31">
        <v>3486.7</v>
      </c>
      <c r="F48" s="31"/>
    </row>
    <row r="49" spans="1:6" ht="21" thickBot="1" x14ac:dyDescent="0.35">
      <c r="A49" s="2"/>
      <c r="B49" s="2"/>
      <c r="C49" s="42" t="s">
        <v>24</v>
      </c>
      <c r="D49" s="41"/>
      <c r="E49" s="31"/>
      <c r="F49" s="31"/>
    </row>
    <row r="50" spans="1:6" ht="20.25" x14ac:dyDescent="0.3">
      <c r="A50" s="2"/>
      <c r="B50" s="2"/>
      <c r="C50" s="6"/>
      <c r="D50" s="6"/>
      <c r="E50" s="6"/>
      <c r="F50" s="6"/>
    </row>
    <row r="51" spans="1:6" ht="18.75" x14ac:dyDescent="0.3">
      <c r="A51" s="2"/>
      <c r="B51" s="4"/>
      <c r="C51" s="4"/>
      <c r="D51" s="4"/>
      <c r="E51" s="4"/>
      <c r="F51" s="4"/>
    </row>
    <row r="52" spans="1:6" ht="16.5" x14ac:dyDescent="0.3">
      <c r="A52" s="5"/>
      <c r="B52" s="5"/>
      <c r="C52" s="5"/>
      <c r="D52" s="5"/>
      <c r="E52" s="5"/>
      <c r="F52" s="5"/>
    </row>
  </sheetData>
  <mergeCells count="56">
    <mergeCell ref="C43:D43"/>
    <mergeCell ref="C46:D46"/>
    <mergeCell ref="C47:D47"/>
    <mergeCell ref="C48:D48"/>
    <mergeCell ref="C49:D49"/>
    <mergeCell ref="C30:D31"/>
    <mergeCell ref="C32:D32"/>
    <mergeCell ref="C33:D33"/>
    <mergeCell ref="C36:D36"/>
    <mergeCell ref="C37:D37"/>
    <mergeCell ref="C38:D38"/>
    <mergeCell ref="C39:D39"/>
    <mergeCell ref="C40:D40"/>
    <mergeCell ref="E40:F40"/>
    <mergeCell ref="C18:D18"/>
    <mergeCell ref="E18:F18"/>
    <mergeCell ref="C27:D27"/>
    <mergeCell ref="E27:F27"/>
    <mergeCell ref="E46:F47"/>
    <mergeCell ref="E41:F41"/>
    <mergeCell ref="C42:D42"/>
    <mergeCell ref="E42:F42"/>
    <mergeCell ref="C41:D41"/>
    <mergeCell ref="E37:F37"/>
    <mergeCell ref="E43:F43"/>
    <mergeCell ref="E44:F45"/>
    <mergeCell ref="E38:F38"/>
    <mergeCell ref="E48:F49"/>
    <mergeCell ref="E39:F39"/>
    <mergeCell ref="E36:F36"/>
    <mergeCell ref="E32:F32"/>
    <mergeCell ref="E33:F33"/>
    <mergeCell ref="E25:F25"/>
    <mergeCell ref="E26:F26"/>
    <mergeCell ref="E28:F28"/>
    <mergeCell ref="E29:F29"/>
    <mergeCell ref="E34:F35"/>
    <mergeCell ref="E23:F23"/>
    <mergeCell ref="E17:F17"/>
    <mergeCell ref="E24:F24"/>
    <mergeCell ref="E30:F31"/>
    <mergeCell ref="E15:F15"/>
    <mergeCell ref="E16:F16"/>
    <mergeCell ref="E19:F19"/>
    <mergeCell ref="E20:F20"/>
    <mergeCell ref="E21:F21"/>
    <mergeCell ref="E22:F22"/>
    <mergeCell ref="E11:F11"/>
    <mergeCell ref="E12:F14"/>
    <mergeCell ref="E1:F1"/>
    <mergeCell ref="E2:F2"/>
    <mergeCell ref="E4:F4"/>
    <mergeCell ref="A5:F5"/>
    <mergeCell ref="A7:F7"/>
    <mergeCell ref="E10:F10"/>
    <mergeCell ref="E3:F3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02</cp:lastModifiedBy>
  <cp:lastPrinted>2023-07-28T11:58:42Z</cp:lastPrinted>
  <dcterms:created xsi:type="dcterms:W3CDTF">2014-04-15T06:35:26Z</dcterms:created>
  <dcterms:modified xsi:type="dcterms:W3CDTF">2023-07-28T11:58:48Z</dcterms:modified>
</cp:coreProperties>
</file>