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95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<sst xmlns="http://schemas.openxmlformats.org/spreadsheetml/2006/main" count="77" uniqueCount="74">
  <si>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</si>
  <si>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</si>
  <si>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</si>
  <si>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</si>
  <si>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</si>
  <si>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</si>
  <si>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</si>
  <si>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</si>
  <si>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</si>
  <si>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</si>
  <si>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Прогнозируемые поступления доходов</t>
  </si>
  <si>
    <t>в бюджет Красноборского городского поселения Тосненского района Ленинградской области</t>
  </si>
  <si>
    <t>на 2016 год</t>
  </si>
  <si>
    <t xml:space="preserve">                                                                                                                        Приложение 3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</si>
  <si>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</si>
  <si>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</si>
  <si>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</si>
  <si>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</si>
  <si>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</si>
  <si>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</si>
  <si>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</si>
  <si>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</si>
  <si>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1 06 01030 10 0000 000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</si>
  <si>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</si>
  <si>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</si>
  <si>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</si>
  <si>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</si>
  <si>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</si>
  <si>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</si>
  <si>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</si>
  <si>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</si>
  <si>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</si>
  <si>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</si>
  <si>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</si>
  <si>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</si>
  <si>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</si>
  <si>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</si>
  <si>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поселения и созданных ими учреждений (за исключением имущества муниципальных автономных учреждений)</t>
  </si>
  <si>
    <t>1 11 09045 13 0000 120</t>
  </si>
  <si>
    <t xml:space="preserve">Прочие поступления от использования имущества, находящегося в государственной или муниципальной собственности поселения </t>
  </si>
  <si>
    <t>1 13 00000 00 0000 000</t>
  </si>
  <si>
    <t>ДОХОДЫ    ОТ    ОКАЗАНИЯ    ПЛАТНЫХ    УСЛУГ 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</si>
  <si>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</si>
  <si>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</si>
  <si>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</si>
  <si>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</si>
  <si>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дворовых территорий многоквартирных домов населенных пунктов (областной бюджет)</t>
  </si>
  <si>
    <t>2 02 03015 13  0000 151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</si>
  <si>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</si>
  <si>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2 02 03024 13 0018 151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</si>
  <si>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</t>
  </si>
  <si>
    <t>2 07 05030 13 0000 180</t>
  </si>
  <si>
    <t>Прочие безвозмездные поступления в бюджеты поселений</t>
  </si>
  <si>
    <t xml:space="preserve">                                             ВСЕГО ДОХОДОВ</t>
  </si>
  <si>
    <t>2 02 02216 13 0000 151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</si>
  <si>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</si>
  <si>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</si>
  <si>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1 14 00000 00 0000 000</t>
  </si>
  <si>
    <t>ДОХОДЫ  ОТ  ПРОДАЖИ   МАТЕРИАЛЬНЫХ И НЕМАТЕРИАЛЬНЫХ  АКТИВОВ</t>
  </si>
  <si>
    <t xml:space="preserve">                                                                                                                   от 21.12.2015г.              №50  </t>
  </si>
  <si>
    <t xml:space="preserve">                                                                                                                        Приложение 2</t>
  </si>
  <si>
    <t>1 13 01995 13 8100 130</t>
  </si>
  <si>
    <t>Прочие доходы от оказания платных услуг (работ) получателями средств бюджетов поселений (МКУК "Красноборский центр досуга инародного творчества)</t>
  </si>
  <si>
    <t>Земельный налог с организаций</t>
  </si>
  <si>
    <t>Земельный налог с физических лиц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</si>
  <si>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</si>
  <si>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</si>
  <si>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114 02053 13 0000 410</t>
  </si>
  <si>
    <t>1 14 06025 13 0000 430</t>
  </si>
  <si>
    <t>2 02 01001 13 0000 151</t>
  </si>
  <si>
    <t>Дотации бюджетам городских поселений на выравнивание бюджетной обеспеченности</t>
  </si>
  <si>
    <t>2 02 02999 13 0000 151</t>
  </si>
  <si>
    <t>Прочие субсидии бюджетам городских поселений</t>
  </si>
  <si>
    <t xml:space="preserve">                                                                                                                   от 21.12.2016г.          №  91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</si>
</sst>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  <numFmt numFmtId="171" formatCode="#,##0.000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4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69" fontId="1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19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left" wrapText="1"/>
    </xf>
    <xf numFmtId="170" fontId="2" fillId="0" borderId="20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42" fillId="0" borderId="21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29.875" style="0" customWidth="1"/>
    <col min="2" max="2" width="86.625" style="0" customWidth="1"/>
    <col min="3" max="3" width="19.625" style="0" customWidth="1"/>
  </cols>
  <sheetData>
    <row r="1" spans="2:3" ht="15">
      <c r="B1" s="33" t="s">
        <v>60</v>
      </c>
      <c r="C1" s="33"/>
    </row>
    <row r="2" spans="2:3" ht="15">
      <c r="B2" s="33" t="s">
        <v>7</v>
      </c>
      <c r="C2" s="33"/>
    </row>
    <row r="3" spans="2:3" ht="15">
      <c r="B3" s="33" t="s">
        <v>8</v>
      </c>
      <c r="C3" s="33"/>
    </row>
    <row r="4" spans="2:3" ht="15">
      <c r="B4" s="33" t="s">
        <v>9</v>
      </c>
      <c r="C4" s="33"/>
    </row>
    <row r="5" spans="2:3" ht="12.75">
      <c r="B5" s="34" t="s">
        <v>73</v>
      </c>
      <c r="C5" s="34"/>
    </row>
    <row r="6" spans="2:3" ht="15">
      <c r="B6" s="33" t="s">
        <v>13</v>
      </c>
      <c r="C6" s="33"/>
    </row>
    <row r="7" spans="2:3" ht="15">
      <c r="B7" s="33" t="s">
        <v>7</v>
      </c>
      <c r="C7" s="33"/>
    </row>
    <row r="8" spans="2:3" ht="15">
      <c r="B8" s="33" t="s">
        <v>8</v>
      </c>
      <c r="C8" s="33"/>
    </row>
    <row r="9" spans="2:3" ht="15">
      <c r="B9" s="33" t="s">
        <v>9</v>
      </c>
      <c r="C9" s="33"/>
    </row>
    <row r="10" spans="2:3" ht="12.75">
      <c r="B10" s="34" t="s">
        <v>59</v>
      </c>
      <c r="C10" s="34"/>
    </row>
    <row r="11" spans="2:3" ht="12.75">
      <c r="B11" s="7"/>
      <c r="C11" s="7"/>
    </row>
    <row r="12" ht="21" customHeight="1">
      <c r="B12" s="8" t="s">
        <v>10</v>
      </c>
    </row>
    <row r="13" ht="18.75">
      <c r="B13" s="3" t="s">
        <v>11</v>
      </c>
    </row>
    <row r="14" ht="18.75">
      <c r="B14" s="3" t="s">
        <v>12</v>
      </c>
    </row>
    <row r="15" ht="19.5" thickBot="1">
      <c r="B15" s="4"/>
    </row>
    <row r="16" spans="1:3" ht="18.75">
      <c r="A16" s="1" t="s">
        <v>0</v>
      </c>
      <c r="B16" s="31" t="s">
        <v>2</v>
      </c>
      <c r="C16" s="2" t="s">
        <v>3</v>
      </c>
    </row>
    <row r="17" spans="1:3" ht="19.5" thickBot="1">
      <c r="A17" s="5" t="s">
        <v>1</v>
      </c>
      <c r="B17" s="32"/>
      <c r="C17" s="6" t="s">
        <v>4</v>
      </c>
    </row>
    <row r="18" spans="1:3" ht="19.5" thickBot="1">
      <c r="A18" s="18" t="s">
        <v>14</v>
      </c>
      <c r="B18" s="29" t="s">
        <v>15</v>
      </c>
      <c r="C18" s="23">
        <f>C19+C20+C21+C26+C28+C32+C36</f>
        <v>33706</v>
      </c>
    </row>
    <row r="19" spans="1:3" ht="19.5" thickBot="1">
      <c r="A19" s="19" t="s">
        <v>16</v>
      </c>
      <c r="B19" s="28" t="s">
        <v>17</v>
      </c>
      <c r="C19" s="20">
        <v>7300</v>
      </c>
    </row>
    <row r="20" spans="1:3" ht="38.25" thickBot="1">
      <c r="A20" s="9" t="s">
        <v>18</v>
      </c>
      <c r="B20" s="16" t="s">
        <v>19</v>
      </c>
      <c r="C20" s="20">
        <v>2235</v>
      </c>
    </row>
    <row r="21" spans="1:3" ht="19.5" thickBot="1">
      <c r="A21" s="9" t="s">
        <v>20</v>
      </c>
      <c r="B21" s="11" t="s">
        <v>21</v>
      </c>
      <c r="C21" s="20">
        <f>C22+C23</f>
        <v>17600</v>
      </c>
    </row>
    <row r="22" spans="1:3" ht="57" thickBot="1">
      <c r="A22" s="12" t="s">
        <v>22</v>
      </c>
      <c r="B22" s="13" t="s">
        <v>23</v>
      </c>
      <c r="C22" s="21">
        <v>2200</v>
      </c>
    </row>
    <row r="23" spans="1:3" ht="24.75" customHeight="1" thickBot="1">
      <c r="A23" s="12" t="s">
        <v>24</v>
      </c>
      <c r="B23" s="16" t="s">
        <v>25</v>
      </c>
      <c r="C23" s="20">
        <f>C24+C25</f>
        <v>15400</v>
      </c>
    </row>
    <row r="24" spans="1:3" ht="30" customHeight="1" thickBot="1">
      <c r="A24" s="12" t="s">
        <v>26</v>
      </c>
      <c r="B24" s="13" t="s">
        <v>63</v>
      </c>
      <c r="C24" s="21">
        <v>10200</v>
      </c>
    </row>
    <row r="25" spans="1:3" ht="29.25" customHeight="1" thickBot="1">
      <c r="A25" s="12" t="s">
        <v>27</v>
      </c>
      <c r="B25" s="13" t="s">
        <v>64</v>
      </c>
      <c r="C25" s="21">
        <v>5200</v>
      </c>
    </row>
    <row r="26" spans="1:3" ht="28.5" customHeight="1" thickBot="1">
      <c r="A26" s="9" t="s">
        <v>28</v>
      </c>
      <c r="B26" s="10" t="s">
        <v>29</v>
      </c>
      <c r="C26" s="22">
        <f>C27</f>
        <v>15</v>
      </c>
    </row>
    <row r="27" spans="1:3" ht="73.5" customHeight="1" thickBot="1">
      <c r="A27" s="12" t="s">
        <v>30</v>
      </c>
      <c r="B27" s="13" t="s">
        <v>31</v>
      </c>
      <c r="C27" s="21">
        <v>15</v>
      </c>
    </row>
    <row r="28" spans="1:3" ht="36.75" customHeight="1" thickBot="1">
      <c r="A28" s="9" t="s">
        <v>32</v>
      </c>
      <c r="B28" s="10" t="s">
        <v>33</v>
      </c>
      <c r="C28" s="22">
        <f>C29+C30+C31</f>
        <v>4912</v>
      </c>
    </row>
    <row r="29" spans="1:3" ht="83.25" customHeight="1" thickBot="1">
      <c r="A29" s="12" t="s">
        <v>34</v>
      </c>
      <c r="B29" s="13" t="s">
        <v>35</v>
      </c>
      <c r="C29" s="21">
        <v>3962</v>
      </c>
    </row>
    <row r="30" spans="1:3" ht="75.75" thickBot="1">
      <c r="A30" s="12" t="s">
        <v>36</v>
      </c>
      <c r="B30" s="13" t="s">
        <v>37</v>
      </c>
      <c r="C30" s="21">
        <v>500</v>
      </c>
    </row>
    <row r="31" spans="1:3" ht="38.25" thickBot="1">
      <c r="A31" s="12" t="s">
        <v>38</v>
      </c>
      <c r="B31" s="15" t="s">
        <v>39</v>
      </c>
      <c r="C31" s="21">
        <v>450</v>
      </c>
    </row>
    <row r="32" spans="1:3" ht="38.25" thickBot="1">
      <c r="A32" s="9" t="s">
        <v>40</v>
      </c>
      <c r="B32" s="10" t="s">
        <v>41</v>
      </c>
      <c r="C32" s="22">
        <f>C33+C35+C34</f>
        <v>100</v>
      </c>
    </row>
    <row r="33" spans="1:3" ht="38.25" thickBot="1">
      <c r="A33" s="12" t="s">
        <v>42</v>
      </c>
      <c r="B33" s="13" t="s">
        <v>43</v>
      </c>
      <c r="C33" s="21">
        <v>20</v>
      </c>
    </row>
    <row r="34" spans="1:3" ht="57" thickBot="1">
      <c r="A34" s="12" t="s">
        <v>61</v>
      </c>
      <c r="B34" s="13" t="s">
        <v>62</v>
      </c>
      <c r="C34" s="21">
        <v>70</v>
      </c>
    </row>
    <row r="35" spans="1:3" ht="34.5" customHeight="1" thickBot="1">
      <c r="A35" s="12" t="s">
        <v>44</v>
      </c>
      <c r="B35" s="15" t="s">
        <v>45</v>
      </c>
      <c r="C35" s="21">
        <v>10</v>
      </c>
    </row>
    <row r="36" spans="1:3" ht="39.75" customHeight="1" thickBot="1">
      <c r="A36" s="9" t="s">
        <v>57</v>
      </c>
      <c r="B36" s="25" t="s">
        <v>58</v>
      </c>
      <c r="C36" s="22">
        <f>C37+C38+C39</f>
        <v>1544</v>
      </c>
    </row>
    <row r="37" spans="1:3" ht="95.25" customHeight="1" thickBot="1">
      <c r="A37" s="12" t="s">
        <v>67</v>
      </c>
      <c r="B37" s="26" t="s">
        <v>65</v>
      </c>
      <c r="C37" s="21">
        <v>226</v>
      </c>
    </row>
    <row r="38" spans="1:3" ht="54" customHeight="1" thickBot="1">
      <c r="A38" s="24" t="s">
        <v>56</v>
      </c>
      <c r="B38" s="15" t="s">
        <v>55</v>
      </c>
      <c r="C38" s="21">
        <v>900</v>
      </c>
    </row>
    <row r="39" spans="1:3" ht="58.5" customHeight="1" thickBot="1">
      <c r="A39" s="24" t="s">
        <v>68</v>
      </c>
      <c r="B39" s="27" t="s">
        <v>66</v>
      </c>
      <c r="C39" s="21">
        <v>418</v>
      </c>
    </row>
    <row r="40" spans="1:3" ht="19.5" thickBot="1">
      <c r="A40" s="9" t="s">
        <v>5</v>
      </c>
      <c r="B40" s="16" t="s">
        <v>6</v>
      </c>
      <c r="C40" s="22">
        <f>C42+C44+C45+C46+C41+C43</f>
        <v>2772.7799999999997</v>
      </c>
    </row>
    <row r="41" spans="1:3" ht="38.25" thickBot="1">
      <c r="A41" s="30" t="s">
        <v>69</v>
      </c>
      <c r="B41" s="13" t="s">
        <v>70</v>
      </c>
      <c r="C41" s="21">
        <v>1000.3</v>
      </c>
    </row>
    <row r="42" spans="1:3" ht="78.75" customHeight="1" thickBot="1">
      <c r="A42" s="12" t="s">
        <v>54</v>
      </c>
      <c r="B42" s="13" t="s">
        <v>46</v>
      </c>
      <c r="C42" s="21">
        <v>1155.2</v>
      </c>
    </row>
    <row r="43" spans="1:3" ht="32.25" customHeight="1" thickBot="1">
      <c r="A43" s="30" t="s">
        <v>71</v>
      </c>
      <c r="B43" s="13" t="s">
        <v>72</v>
      </c>
      <c r="C43" s="21">
        <v>171.2</v>
      </c>
    </row>
    <row r="44" spans="1:3" ht="58.5" customHeight="1" thickBot="1">
      <c r="A44" s="12" t="s">
        <v>47</v>
      </c>
      <c r="B44" s="13" t="s">
        <v>48</v>
      </c>
      <c r="C44" s="21">
        <v>195.08</v>
      </c>
    </row>
    <row r="45" spans="1:3" ht="60" customHeight="1" thickBot="1">
      <c r="A45" s="12" t="s">
        <v>49</v>
      </c>
      <c r="B45" s="13" t="s">
        <v>50</v>
      </c>
      <c r="C45" s="21">
        <v>1</v>
      </c>
    </row>
    <row r="46" spans="1:3" ht="19.5" thickBot="1">
      <c r="A46" s="12" t="s">
        <v>51</v>
      </c>
      <c r="B46" s="14" t="s">
        <v>52</v>
      </c>
      <c r="C46" s="21">
        <v>250</v>
      </c>
    </row>
    <row r="47" spans="1:3" ht="19.5" thickBot="1">
      <c r="A47" s="12"/>
      <c r="B47" s="11" t="s">
        <v>53</v>
      </c>
      <c r="C47" s="22">
        <f>C18+C40</f>
        <v>36478.78</v>
      </c>
    </row>
    <row r="48" spans="1:3" ht="12.75">
      <c r="A48" s="17"/>
      <c r="B48" s="17"/>
      <c r="C48" s="17"/>
    </row>
    <row r="49" spans="1:3" ht="12.75">
      <c r="A49" s="17"/>
      <c r="B49" s="17"/>
      <c r="C49" s="17"/>
    </row>
    <row r="50" spans="1:3" ht="12.75">
      <c r="A50" s="17"/>
      <c r="B50" s="17"/>
      <c r="C50" s="17"/>
    </row>
    <row r="51" spans="1:3" ht="12.75">
      <c r="A51" s="17"/>
      <c r="B51" s="17"/>
      <c r="C51" s="17"/>
    </row>
    <row r="52" spans="1:3" ht="12.75">
      <c r="A52" s="17"/>
      <c r="B52" s="17"/>
      <c r="C52" s="17"/>
    </row>
    <row r="53" spans="1:3" ht="12.75">
      <c r="A53" s="17"/>
      <c r="B53" s="17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  <row r="66" spans="1:3" ht="12.75">
      <c r="A66" s="17"/>
      <c r="B66" s="17"/>
      <c r="C66" s="17"/>
    </row>
    <row r="67" spans="1:3" ht="12.75">
      <c r="A67" s="17"/>
      <c r="B67" s="17"/>
      <c r="C67" s="17"/>
    </row>
    <row r="68" spans="1:3" ht="12.75">
      <c r="A68" s="17"/>
      <c r="B68" s="17"/>
      <c r="C68" s="17"/>
    </row>
    <row r="69" spans="1:3" ht="12.75">
      <c r="A69" s="17"/>
      <c r="B69" s="17"/>
      <c r="C69" s="17"/>
    </row>
    <row r="70" spans="1:3" ht="12.75">
      <c r="A70" s="17"/>
      <c r="B70" s="17"/>
      <c r="C70" s="17"/>
    </row>
  </sheetData>
  <sheetProtection/>
  <mergeCells count="11">
    <mergeCell ref="B1:C1"/>
    <mergeCell ref="B2:C2"/>
    <mergeCell ref="B3:C3"/>
    <mergeCell ref="B4:C4"/>
    <mergeCell ref="B5:C5"/>
    <mergeCell ref="B16:B17"/>
    <mergeCell ref="B6:C6"/>
    <mergeCell ref="B7:C7"/>
    <mergeCell ref="B8:C8"/>
    <mergeCell ref="B9:C9"/>
    <mergeCell ref="B10:C10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2016-12-22T07:36:57Z</cp:lastPrinted>
  <dcterms:created xsi:type="dcterms:W3CDTF">2007-09-25T13:20:30Z</dcterms:created>
  <dcterms:modified xsi:type="dcterms:W3CDTF">2016-12-22T07:37:01Z</dcterms:modified>
  <cp:category/>
  <cp:version/>
  <cp:contentType/>
  <cp:contentStatus/>
</cp:coreProperties>
</file>